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<sst xmlns="http://schemas.openxmlformats.org/spreadsheetml/2006/main" count="21" uniqueCount="21">
  <si>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2026年高管中心钢结构大棚定期检查项目</t>
  </si>
  <si>
    <r>
      <rPr>
        <b/>
        <sz val="9"/>
        <color rgb="FF000000"/>
        <rFont val="Times New Roman"/>
        <charset val="134"/>
      </rPr>
      <t>01</t>
    </r>
    <r>
      <rPr>
        <b/>
        <sz val="10"/>
        <color rgb="FF000000"/>
        <rFont val="宋体-简"/>
        <charset val="134"/>
      </rPr>
      <t>标段测算表</t>
    </r>
  </si>
  <si>
    <t>单位：人民币 元</t>
  </si>
  <si>
    <t>序号</t>
  </si>
  <si>
    <t>项目类型</t>
  </si>
  <si>
    <t>单位</t>
  </si>
  <si>
    <t>工程量</t>
  </si>
  <si>
    <t>综合单价（元）</t>
  </si>
  <si>
    <t>合价（元）</t>
  </si>
  <si>
    <t>备注</t>
  </si>
  <si>
    <t>钢结构大棚检测</t>
  </si>
  <si>
    <t>㎡</t>
  </si>
  <si>
    <t>按大棚投影面积计量，若为多层，则按多层投影面积之和计量。</t>
  </si>
  <si>
    <t>防撞车</t>
  </si>
  <si>
    <t>台班</t>
  </si>
  <si>
    <t>按实计量</t>
  </si>
  <si>
    <t>小计</t>
  </si>
  <si>
    <r>
      <rPr>
        <sz val="9"/>
        <color rgb="FF000000"/>
        <rFont val="宋体"/>
        <charset val="134"/>
        <scheme val="minor"/>
      </rPr>
      <t>暂列金（小计的</t>
    </r>
    <r>
      <rPr>
        <sz val="9"/>
        <color rgb="FF000000"/>
        <rFont val="Times New Roman"/>
        <charset val="134"/>
      </rPr>
      <t>6%</t>
    </r>
    <r>
      <rPr>
        <sz val="9"/>
        <color rgb="FF000000"/>
        <rFont val="宋体"/>
        <charset val="134"/>
      </rPr>
      <t>）</t>
    </r>
  </si>
  <si>
    <t>合计</t>
  </si>
  <si>
    <t>供应商名称（盖章）：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</si>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</sst>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9"/>
      <color rgb="FF000000"/>
      <name val="Times New Roman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Times New Roman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Times New Roman Bold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-简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justify"/>
    </xf>
    <xf numFmtId="0" fontId="5" fillId="0" borderId="1" xfId="0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justify"/>
    </xf>
    <xf numFmtId="0" fontId="3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/>
    </xf>
    <xf numFmtId="0" fontId="5" fillId="0" borderId="0" xfId="0" applyFont="1" applyAlignment="1">
      <alignment horizontal="justify"/>
    </xf>
    <xf numFmtId="0" fontId="5" fillId="0" borderId="6" xfId="0" applyFont="1" applyBorder="1" applyAlignment="1">
      <alignment horizontal="justify"/>
    </xf>
    <xf numFmtId="0" fontId="0" fillId="0" borderId="0" xfId="0" applyAlignment="1" applyProtection="1">
      <alignment horizontal="left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view="pageBreakPreview" zoomScale="250" zoomScaleNormal="205" workbookViewId="0">
      <selection activeCell="A3" sqref="A3:G3"/>
    </sheetView>
  </sheetViews>
  <sheetFormatPr defaultColWidth="9" defaultRowHeight="13.5" outlineLevelCol="6"/>
  <cols>
    <col min="2" max="2" width="16.175" customWidth="1"/>
    <col min="5" max="5" width="14.4083333333333" customWidth="1"/>
    <col min="6" max="6" width="12.925"/>
    <col min="7" max="7" width="23.6166666666667" customWidth="1"/>
    <col min="13" max="13" width="21.0666666666667" customWidth="1"/>
  </cols>
  <sheetData>
    <row r="1" ht="17" customHeight="1" spans="1:7">
      <c r="A1" s="1" t="s">
        <v>0</v>
      </c>
      <c r="B1" s="1"/>
      <c r="C1" s="1"/>
      <c r="D1" s="1"/>
      <c r="E1" s="1"/>
      <c r="F1" s="1"/>
      <c r="G1" s="1"/>
    </row>
    <row r="2" ht="16.8" customHeight="1" spans="1:7">
      <c r="A2" s="2" t="s">
        <v>1</v>
      </c>
      <c r="B2" s="2"/>
      <c r="C2" s="2"/>
      <c r="D2" s="2"/>
      <c r="E2" s="2"/>
      <c r="F2" s="2"/>
      <c r="G2" s="2"/>
    </row>
    <row r="3" ht="18.3" customHeight="1" spans="1:7">
      <c r="A3" s="3" t="s">
        <v>2</v>
      </c>
      <c r="B3" s="3"/>
      <c r="C3" s="3"/>
      <c r="D3" s="3"/>
      <c r="E3" s="3"/>
      <c r="F3" s="3"/>
      <c r="G3" s="3"/>
    </row>
    <row r="4" ht="23.25" spans="1:7">
      <c r="A4" s="4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ht="77" customHeight="1" spans="1:7">
      <c r="A5" s="7">
        <v>1</v>
      </c>
      <c r="B5" s="8" t="s">
        <v>10</v>
      </c>
      <c r="C5" s="8" t="s">
        <v>11</v>
      </c>
      <c r="D5" s="9">
        <v>56562.3</v>
      </c>
      <c r="E5" s="10"/>
      <c r="F5" s="11">
        <f>ROUND(D5*E5,2)</f>
        <v>0</v>
      </c>
      <c r="G5" s="12" t="s">
        <v>12</v>
      </c>
    </row>
    <row r="6" ht="24" customHeight="1" spans="1:7">
      <c r="A6" s="7">
        <v>2</v>
      </c>
      <c r="B6" s="8" t="s">
        <v>13</v>
      </c>
      <c r="C6" s="8" t="s">
        <v>14</v>
      </c>
      <c r="D6" s="9">
        <v>75</v>
      </c>
      <c r="E6" s="13"/>
      <c r="F6" s="11">
        <f>ROUND(D6*E6,2)</f>
        <v>0</v>
      </c>
      <c r="G6" s="14" t="s">
        <v>15</v>
      </c>
    </row>
    <row r="7" ht="24" customHeight="1" spans="1:7">
      <c r="A7" s="7">
        <v>3</v>
      </c>
      <c r="B7" s="8" t="s">
        <v>16</v>
      </c>
      <c r="C7" s="8"/>
      <c r="D7" s="8"/>
      <c r="E7" s="8"/>
      <c r="F7" s="11">
        <f>SUM(F5:F6)</f>
        <v>0</v>
      </c>
      <c r="G7" s="15"/>
    </row>
    <row r="8" ht="24" customHeight="1" spans="1:7">
      <c r="A8" s="7">
        <v>4</v>
      </c>
      <c r="B8" s="16" t="s">
        <v>17</v>
      </c>
      <c r="C8" s="8"/>
      <c r="D8" s="17">
        <v>0.06</v>
      </c>
      <c r="E8" s="17"/>
      <c r="F8" s="18">
        <f>ROUND(F7*0.06,2)</f>
        <v>0</v>
      </c>
      <c r="G8" s="19"/>
    </row>
    <row r="9" ht="24" customHeight="1" spans="1:7">
      <c r="A9" s="7">
        <v>5</v>
      </c>
      <c r="B9" s="20" t="s">
        <v>18</v>
      </c>
      <c r="C9" s="20"/>
      <c r="D9" s="20"/>
      <c r="E9" s="20"/>
      <c r="F9" s="21">
        <f>SUM(F7:F8)</f>
        <v>0</v>
      </c>
      <c r="G9" s="22"/>
    </row>
    <row r="10" spans="1:7">
      <c r="A10" s="23"/>
      <c r="B10" s="23"/>
      <c r="C10" s="23"/>
      <c r="D10" s="23"/>
      <c r="E10" s="24"/>
      <c r="F10" s="24"/>
      <c r="G10" s="24"/>
    </row>
    <row r="11" spans="1:7">
      <c r="E11" s="25" t="s">
        <v>19</v>
      </c>
      <c r="F11" s="25"/>
      <c r="G11" s="25"/>
    </row>
    <row r="12" spans="1:7">
      <c r="E12" s="25" t="s">
        <v>20</v>
      </c>
      <c r="F12" s="25"/>
      <c r="G12" s="25"/>
    </row>
  </sheetData>
  <sheetProtection algorithmName="SHA-512" hashValue="1575x6/R7nbNkcP1L6nPGCFKQ1+SFwQN7b1stsx59C3Y8O4LlhWRDtAAQfCYcyk4kPSVRi75oP6ynGC470fkuw==" saltValue="l+zlDiFyfhdNxemNDVerzQ==" spinCount="100000" sheet="1" objects="1"/>
  <protectedRanges>
    <protectedRange password="CF36" sqref="E5:E6" name="区域1"/>
  </protectedRanges>
  <mergeCells count="9">
    <mergeCell ref="A1:G1"/>
    <mergeCell ref="A2:G2"/>
    <mergeCell ref="A3:G3"/>
    <mergeCell ref="B7:E7"/>
    <mergeCell ref="B8:C8"/>
    <mergeCell ref="D8:E8"/>
    <mergeCell ref="B9:E9"/>
    <mergeCell ref="E11:G11"/>
    <mergeCell ref="E12:G12"/>
  </mergeCells>
  <pageMargins left="0.7" right="0.7" top="0.75" bottom="0.75" header="0.3" footer="0.3"/>
  <pageSetup paperSize="9" scale="9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Nutstore</dc:creator>
  <cp:lastModifiedBy>呼禹</cp:lastModifiedBy>
  <dcterms:created xsi:type="dcterms:W3CDTF">2006-09-16T08:00:00Z</dcterms:created>
  <dcterms:modified xsi:type="dcterms:W3CDTF">2026-04-17T05:33:35Z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E4FFFE524C664E06ACD3B1CB2ADB8BD1_13</vt:lpwstr>
  </property>
</Properties>
</file>